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dibatusofia-my.sharepoint.com/personal/stefan_stefanov_fdiba_tu-sofia_bg/Documents/Работен плот/ЦТЗТ/KIS/"/>
    </mc:Choice>
  </mc:AlternateContent>
  <xr:revisionPtr revIDLastSave="0" documentId="8_{044B0DC5-68A8-4292-907B-789FCC00F9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патенти" sheetId="1" r:id="rId1"/>
    <sheet name="полезни модел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2" l="1"/>
  <c r="K35" i="1"/>
  <c r="B34" i="2"/>
  <c r="K32" i="1"/>
  <c r="B22" i="2"/>
  <c r="B32" i="2"/>
  <c r="B31" i="2"/>
  <c r="B26" i="2"/>
  <c r="K36" i="1"/>
  <c r="B20" i="2"/>
  <c r="B23" i="2"/>
  <c r="B21" i="2"/>
  <c r="K34" i="1"/>
</calcChain>
</file>

<file path=xl/sharedStrings.xml><?xml version="1.0" encoding="utf-8"?>
<sst xmlns="http://schemas.openxmlformats.org/spreadsheetml/2006/main" count="527" uniqueCount="241">
  <si>
    <t>№</t>
  </si>
  <si>
    <t>Вид</t>
  </si>
  <si>
    <t>Номер на зявката</t>
  </si>
  <si>
    <t>Дата на заявяване</t>
  </si>
  <si>
    <t>Защитен номер</t>
  </si>
  <si>
    <t>Дата на издаване/ регистрация</t>
  </si>
  <si>
    <t>Срок на закрила</t>
  </si>
  <si>
    <t>Наименование</t>
  </si>
  <si>
    <t>Изобретател/и</t>
  </si>
  <si>
    <t>Притежател/ Заявител</t>
  </si>
  <si>
    <t>Статус</t>
  </si>
  <si>
    <t>Факултет</t>
  </si>
  <si>
    <t>Национален</t>
  </si>
  <si>
    <t>ТЕХНИЧЕСКИ УНИВЕРСИТЕТ - СОФИЯ</t>
  </si>
  <si>
    <t>17.03.2011</t>
  </si>
  <si>
    <t>31.08.2017</t>
  </si>
  <si>
    <t>17.03.2031</t>
  </si>
  <si>
    <t>МЕТОД ЗА ПОЛУЧАВАНЕ НА МНОГОКОМПОНЕНТНИ МНОГОСЛОЙНИ ПОКРИТИЯ</t>
  </si>
  <si>
    <t>Димитър Добрев, ЕКАТЕРИНА ДОБРЕВА, Елена РАЗКАЗОВА, 
НИКОЛАЙ РАЗКАЗОВ, Надежда КОТЕВА</t>
  </si>
  <si>
    <t>ФЕТТ</t>
  </si>
  <si>
    <t>06.03.2013</t>
  </si>
  <si>
    <t>15.10.2018</t>
  </si>
  <si>
    <t>06.03.2033</t>
  </si>
  <si>
    <t>МЕТОД ЗА ПОЛУЧАВАНЕ НА ФРИКЦИОННИ МАТЕРИАЛИ</t>
  </si>
  <si>
    <t>Димитър Стойчев, Екатерина Добрева, Мария Петрова, Надежда Котева, Николай Разказов</t>
  </si>
  <si>
    <t>07.03.2013</t>
  </si>
  <si>
    <t>07.03.2033</t>
  </si>
  <si>
    <t>МЕТОД ЗА ИЗРАБОТВАНЕ НА ГЪВКАВИ МАГНИТОМЕКИ И МАГНИТОТВЪРДИ КОМПОЗИТИ ЧРЕЗ ХИМИЧНО МЕТАЛИЗИРАНЕ</t>
  </si>
  <si>
    <t>Екатерина Добрева, Надежда Котева, Николай Разказов</t>
  </si>
  <si>
    <t>24.11.2016</t>
  </si>
  <si>
    <t>Шумоизолиращ панел и шумоизолираща бариера</t>
  </si>
  <si>
    <t>Иван Кралов, Игнат Игнатов, Красимир Неделчев</t>
  </si>
  <si>
    <t>ТФ</t>
  </si>
  <si>
    <t>Двустранно шумоизолиращ панел и шумоизолираща бариера</t>
  </si>
  <si>
    <t>01.12.2017</t>
  </si>
  <si>
    <t>10.05.2018</t>
  </si>
  <si>
    <t>ВИБРАЦИОНЕН ТЕРМОЕЛЕКТРИЧЕН ГЕНЕРАТОР</t>
  </si>
  <si>
    <t>Тодор ТОДОРОВ, 
Георги Тодоров, Янко Ралев</t>
  </si>
  <si>
    <t>ТЕХНИЧЕСКИ УНИВЕРСИТЕТ - СОФИЯ, НИС</t>
  </si>
  <si>
    <t>01.08.2017</t>
  </si>
  <si>
    <t>03.02.2021</t>
  </si>
  <si>
    <t>01.08.2037</t>
  </si>
  <si>
    <t>МЕТОД ЗА ОЦЕНЯВАНЕ И УПРАВЛЕНИЕ НА ПОДАТЛИВОСТТА НА ПОРЕСТИ СРЕДИ НА ПОДПОМОГНАТ ЧРЕЗ ПРЕДВАРИТЕЛНО ПЛАЗМЕНО-ПОВЪРХНОСТНО АКТИВИРАНЕ ТЕХНОЛОГИЧЕН ПРОЦЕС</t>
  </si>
  <si>
    <t>Петър Динев, Диляна Господинова, Ивайло Иванов</t>
  </si>
  <si>
    <t>ЕФ</t>
  </si>
  <si>
    <t xml:space="preserve">11.12.2017 </t>
  </si>
  <si>
    <t>15.04.2021</t>
  </si>
  <si>
    <t>11.12.2037</t>
  </si>
  <si>
    <t>Методи и схеми за зареждане и изравняване на напреженията върху елементи за съхранение на енергия</t>
  </si>
  <si>
    <t>Николай Любославов Хинов; Димитър Дамянов АРНАУДОВ; Иван Иванов Недялков</t>
  </si>
  <si>
    <t xml:space="preserve">11.12.2017  </t>
  </si>
  <si>
    <t>17.05.2021</t>
  </si>
  <si>
    <t>Модулна система за зареждане на елементи за съхранение на енергия</t>
  </si>
  <si>
    <t>Николай Любославов Хинов; Димитър Дамянов АРНАУДОВ</t>
  </si>
  <si>
    <t>14.12.2017</t>
  </si>
  <si>
    <t>18.02.2021</t>
  </si>
  <si>
    <t>14.12.2037</t>
  </si>
  <si>
    <t>Резонансен преобразувател за зареждане на елементи за съхранение на енергия</t>
  </si>
  <si>
    <t>Димитър Дамянов АРНАУДОВ; Николай Любославов Хинов</t>
  </si>
  <si>
    <t xml:space="preserve">12.07.2018 </t>
  </si>
  <si>
    <t>17.08.2021</t>
  </si>
  <si>
    <t>12.07.2038</t>
  </si>
  <si>
    <t>Метод за адаптивно извличане на in silico знания и вземане на решения базиран на анализ на големи геномни данни</t>
  </si>
  <si>
    <t>Пламенка Боровска, Десислава Иванова</t>
  </si>
  <si>
    <t>ФПМИ</t>
  </si>
  <si>
    <t>12.12.2018</t>
  </si>
  <si>
    <t>25.05.2021</t>
  </si>
  <si>
    <t>12.12.2038</t>
  </si>
  <si>
    <t>Разделител  на светлинни снопове с композиционни клиновидни  интерференчни структури</t>
  </si>
  <si>
    <t>Марин Ненчев Ненчев, Маргарита Ангелова Денева, Елена Вадимовна Стойкова</t>
  </si>
  <si>
    <t>ФЕА, Пловдив</t>
  </si>
  <si>
    <t>18.01.2019</t>
  </si>
  <si>
    <t>11.05.2021</t>
  </si>
  <si>
    <t>18.01.2039</t>
  </si>
  <si>
    <t>Схеми на резонансни еднотранзисторни постояннотокови преобразуватели с нулеви комутации по напрежение и подобрени характеристики</t>
  </si>
  <si>
    <t>Димитър Арнаудов и Николай Хинов</t>
  </si>
  <si>
    <t>Разтвор за ултразвуково химично метализиране</t>
  </si>
  <si>
    <t>Валентин Вълков Камбуров, Райна Боянова Димитрова, Серьожа Тодоров Вълканов, Антонио Антонов Николов</t>
  </si>
  <si>
    <t>22.05.2019</t>
  </si>
  <si>
    <t>23.08.2021</t>
  </si>
  <si>
    <t>22.05.2039</t>
  </si>
  <si>
    <t>МЕТОД ЗА ПОЛУЧАВАНЕ НА ЧЕРНИ ДЕКОРАТИВНИ ПОКРИТИЯ</t>
  </si>
  <si>
    <t>Петър Динев, Диляна Господинова</t>
  </si>
  <si>
    <t>19.07.2019</t>
  </si>
  <si>
    <t>19.07.2039</t>
  </si>
  <si>
    <t>Метод и система за магнитна модулация</t>
  </si>
  <si>
    <t>ЕФ, ТУ-Пловдив</t>
  </si>
  <si>
    <t>03.12.2019</t>
  </si>
  <si>
    <t>Елена Пеева,Кирил Коликов, Радка Колева</t>
  </si>
  <si>
    <t>ТУ-София, ТУ-Пловдив</t>
  </si>
  <si>
    <t>05.11.2019</t>
  </si>
  <si>
    <t>Зарядна станция за електрически транспортни средства, базирана на газова микротурбина и суперкондензатор</t>
  </si>
  <si>
    <t>Николай Хинов</t>
  </si>
  <si>
    <t>заявка за патент</t>
  </si>
  <si>
    <t>04.02.2020</t>
  </si>
  <si>
    <t>АВТОНОМНА ЗАХРАНВАЩА СИСТЕМА, БАЗИРАНА НА ХИБРИДЕН ЕЛЕКТРОМОБИЛ</t>
  </si>
  <si>
    <t>Николай Любославов Хинов</t>
  </si>
  <si>
    <t>18.06.2020</t>
  </si>
  <si>
    <t>Устройство за безстепенно изменение на предавателното отношение в преходни режими при хибридни задвижвания със супермаховик</t>
  </si>
  <si>
    <t>Венелин Живков, Вътко Драганов, Костадин Стоичков</t>
  </si>
  <si>
    <t>05.01.2020</t>
  </si>
  <si>
    <t>Метод за извличане на потребителски изображения по съдържание с използването на локални характеристики, двумерно комплексно уейвлетно преобразуване с дуални дървета и разстояние на хаусдорф</t>
  </si>
  <si>
    <t>Стела Ветова-Методиева</t>
  </si>
  <si>
    <t>ФКСТ</t>
  </si>
  <si>
    <t>14.01.2020</t>
  </si>
  <si>
    <t>Вятърна електрическа машина без статори</t>
  </si>
  <si>
    <t>Димо Стоилов и Георги Стоилов</t>
  </si>
  <si>
    <t>18.05.2020</t>
  </si>
  <si>
    <t>ЕЛЕКТРОДЕН МАТЕРИАЛ ЗА ЕЛЕКТРОИСКРОВО НАПЛАСТЯВАНЕ</t>
  </si>
  <si>
    <t>Димитър Радев, Тодор Пеняшки, Георги Костадинов, Мара Кандева</t>
  </si>
  <si>
    <t>26.03.2020</t>
  </si>
  <si>
    <t>Спойваща паста</t>
  </si>
  <si>
    <t>Валентин Видеков и Боряна Цанева</t>
  </si>
  <si>
    <t>29.06.2022</t>
  </si>
  <si>
    <t>26.03.2040</t>
  </si>
  <si>
    <t>Анизотропна пластина</t>
  </si>
  <si>
    <t>19.06.2020</t>
  </si>
  <si>
    <t>17.02.2022</t>
  </si>
  <si>
    <t>Водозапасяваща електростанция с управляем смукателен напор</t>
  </si>
  <si>
    <t>Георги Стоилов и Димо Стоилов</t>
  </si>
  <si>
    <t>25.06.2020</t>
  </si>
  <si>
    <t>Комбинирано окачване на маховика на стационарни кинетични акумулаторни системи</t>
  </si>
  <si>
    <t>Венелин Живков, Николай Николов, Георги Тодоров, Вътко Драганов</t>
  </si>
  <si>
    <t>Технически университет - София</t>
  </si>
  <si>
    <t>15.07.2020</t>
  </si>
  <si>
    <t>29.09.2020</t>
  </si>
  <si>
    <t>НАКЛОНЯЕМА АВТОМОБИЛНА ДЕТСКА СЕДАЛКА ОТ МАХАЛЕН ТИП</t>
  </si>
  <si>
    <t>Николай Павлов, Диана Дацова</t>
  </si>
  <si>
    <t>01.10.2020</t>
  </si>
  <si>
    <t>НАКЛОНЯЕМА АВТОМОБИЛНА ДЕТСКА СЕДАЛКА С ТЪРКАЛЯЩИ ОПОРИ</t>
  </si>
  <si>
    <t>19.11.2020</t>
  </si>
  <si>
    <t>Система за вакуумно комбинирано CVD, PVD и йонно-азотиране послойно нанасяне на износоустойчиви повърхностни покрития</t>
  </si>
  <si>
    <t>Георги Тодоров, Цветозар Иванов, Явор Софронов</t>
  </si>
  <si>
    <t xml:space="preserve">Интегрален разделител на светлинни снопове </t>
  </si>
  <si>
    <t>Марин Ненчев, Маргарита Денева</t>
  </si>
  <si>
    <t>ТУ-София, Филиал Пловдив</t>
  </si>
  <si>
    <t>21.05.2021</t>
  </si>
  <si>
    <t>Планарна антена с визуално-информационни възможности</t>
  </si>
  <si>
    <t>Климент Ангелов и София Ангелова</t>
  </si>
  <si>
    <t>ФТК</t>
  </si>
  <si>
    <t>04.12.2020</t>
  </si>
  <si>
    <t xml:space="preserve">Метод за модифициране на надевтектични алуминий-силициеви сплави </t>
  </si>
  <si>
    <t>Иван Панов, Боян Дочев</t>
  </si>
  <si>
    <t>25.11.2021</t>
  </si>
  <si>
    <t>Производствена система за хибридна обработка чрез стружкоотнемане и електродъгово добавяне на материал</t>
  </si>
  <si>
    <t>07.07.2021</t>
  </si>
  <si>
    <t>СИСТЕМА ЗА ВАКУУМНО КОМБИНИРАНО CVD, PVD И ЙОННО-АЗОТИРАНЕ ПОСЛОЙНО НАНАСЯНЕ НА ИЗНОСОУСТОЙЧИВИ ПОВЪРХНОСТНИ ПОКРИТИЯ</t>
  </si>
  <si>
    <t xml:space="preserve">заявка за патент </t>
  </si>
  <si>
    <t>07.09.2021</t>
  </si>
  <si>
    <t>МЕТОД ЗА ИЗГРАЖДАНЕ НА ПОМПЕНО-АКУМУЛИРАЩА ВОДНОЕЛЕКТРИЧЕСКА ЦЕНТРАЛА С ПОДЗЕМЕН ЕСТЕСТВЕН ИЛИ ИЗКУСТВЕН РЕЗЕРВОАР</t>
  </si>
  <si>
    <t>Георги Тодоров, Иван Кралов, Христо Василев</t>
  </si>
  <si>
    <t>04.01.2022</t>
  </si>
  <si>
    <t>ПОМПЕНО-АКУМУЛИРАЩА ВОДНОЕЛЕКТРИЧЕСКА ЦЕНТРАЛА С ПОДЗЕМЕН ЕСТЕСТВЕН ИЛИ ИЗКУСТВЕН РЕЗЕРВОАР</t>
  </si>
  <si>
    <t>Ивайло Копрев, Георги Тодоров, Иван Кралов, Христо Василев</t>
  </si>
  <si>
    <t>22.12.2021</t>
  </si>
  <si>
    <t>Метод и система за автоматизирани антенни изследвания</t>
  </si>
  <si>
    <t>Климент Ангелов и Христо Христов</t>
  </si>
  <si>
    <t>Метод и система за автоматизирана оценка на електромагнитната съвместимост</t>
  </si>
  <si>
    <t>01.06.2022</t>
  </si>
  <si>
    <t xml:space="preserve">УСТРОЙСТВО ЗА ОГРАНИЧЕНО НЕПРЕКЪСНАТО ДВУСТЕПЕННО ОГЪВАНЕ </t>
  </si>
  <si>
    <t xml:space="preserve">Валентин Камбуров, Йордан Генов, Атанас Йорданов, Антонио Николов, Райна Димитрова, Явор Софронов 
</t>
  </si>
  <si>
    <t>20.07.2022</t>
  </si>
  <si>
    <t>Криогенна система за съхранение на електрическа енергия</t>
  </si>
  <si>
    <t>Симона Митева и Димитър Попов</t>
  </si>
  <si>
    <t>21.02.2022</t>
  </si>
  <si>
    <t>Германия</t>
  </si>
  <si>
    <t>20 2022 103 539.3</t>
  </si>
  <si>
    <t>Компактен електромагнитен актуатор</t>
  </si>
  <si>
    <t>Валентин Матеев; Илиана Маринова</t>
  </si>
  <si>
    <t xml:space="preserve">Фрикционен вариатор с повишена товароносимост и минимизирано плъзгане при изменение на предавателното отношение </t>
  </si>
  <si>
    <t>МФ</t>
  </si>
  <si>
    <t>Автоматизирана система за сеене, поливане,торене,и химическа обработка</t>
  </si>
  <si>
    <t>отказана заявка за патент</t>
  </si>
  <si>
    <t>Метод за измерване на електрическите свойства на магнитно-меки феритни материали</t>
  </si>
  <si>
    <t>Теодора Пламенова Тодорова</t>
  </si>
  <si>
    <t>подаден паралелен ПМ на заявка за патент 113177</t>
  </si>
  <si>
    <t>Индустриален смесител-хомогенизатор с допълнително трептящо движение на смесителната глава</t>
  </si>
  <si>
    <t>ФИТ</t>
  </si>
  <si>
    <t>Регистриран полезен модел</t>
  </si>
  <si>
    <t xml:space="preserve"> Регистриран полезен модел</t>
  </si>
  <si>
    <t>подаден полезен модел</t>
  </si>
  <si>
    <t>Електро-тактилна информационна матрица</t>
  </si>
  <si>
    <t>ФА</t>
  </si>
  <si>
    <t>30,05.2023</t>
  </si>
  <si>
    <t>трансформирана в ПМ</t>
  </si>
  <si>
    <t>Метод и устройство за производство на полимерни влакна чрез електровлакняване с диелектрично бариера</t>
  </si>
  <si>
    <t>Петър Дончев Динев, Диляна Николаева Господинова, Костадин Георгиев Миланов, Тодорка Ганчева Владкова</t>
  </si>
  <si>
    <t>СИСТЕМА И МЕТОД ЗА ОЦЕНКА НА ИНОВАТИВНИ ТЕХНОЛОГИИ В ПРОИЗВОДСТВОТО НА ТЕКСТИЛ И ОБЛЕКЛА И РАЗРАБОТВАНЕТО НА ПРОЦЕСНА КАРТА ЗА УСПЕШНОТО ИМ ВЪВЕЖДАНЕ В ЕКСПЛОАТАЦИЯ</t>
  </si>
  <si>
    <t>Ангел Терзиев, Николай Щерев,Мартин Иванов, Петя Милушева</t>
  </si>
  <si>
    <t>Система за оценка на иновативни технологии в производството на текстил и облекла и разработването на процесна карта за успешното им въвеждане н експлоатация</t>
  </si>
  <si>
    <t>Ангел Терзиев</t>
  </si>
  <si>
    <t>ЕМФ</t>
  </si>
  <si>
    <t>МЕТОД И ЕЛЕКТРОЛИТ ЗА ДИРЕКТНО ХИМИЧНО ПОМЕДЯВАНЕ</t>
  </si>
  <si>
    <t>Веселина Петрова Чакърова, Екатерина Димитрова Добрева, Надежда Борисива Котева,Михаела Георгиева Горгиева, Мария Христова Петрова</t>
  </si>
  <si>
    <t>Действаш патент</t>
  </si>
  <si>
    <t>СПИРАЛНА ТУРБИННА КАМЕРА НА ФРАНСИС ТУРБИНА"</t>
  </si>
  <si>
    <t>Георги Тодоров, Иван Кралов,Константин Камберов, Цветозар Иванов, Явор Софронов, Благовест Златев</t>
  </si>
  <si>
    <t>подаден паралелен полезен модел за ПТ 113920</t>
  </si>
  <si>
    <t>Шаси на електрически автомобил с модулно изграден батериен пакет с разширяем капацитет</t>
  </si>
  <si>
    <t>Георги Тодоров, Константин Камберов, Цветозар Иванов, Явор Софронов, Благовест Златев, Corneliu Barbu</t>
  </si>
  <si>
    <t>ПРИСПОСОБЛЕНИЕ ЗА МЕХАНИЧНО РЯЗАНЕ НА НЕПОДВИЖНИ НАПРАВЛЯВАЩИ КОЛОНИ НА СПИРАЛНА КАМЕРА НА ФРАНСИС ТУРБИНА</t>
  </si>
  <si>
    <t>Система за експериментално изследване на феномена "вихров пръстен" при дронове</t>
  </si>
  <si>
    <t>Михаил Тодоров, Владимир Сербезов, Филип Панайотов</t>
  </si>
  <si>
    <t>Автоматична машина за едновременна успоредна обработка</t>
  </si>
  <si>
    <t>Ренета  Димитрова, Сашо Въжаров, Ивайло Въжаров, Методи Въжаров</t>
  </si>
  <si>
    <r>
      <rPr>
        <sz val="10"/>
        <rFont val="Arial"/>
        <family val="2"/>
        <charset val="204"/>
      </rPr>
      <t>Иван Ячев, Йоско Балабозов, Кръстьо Хинов, Георги Георгиев, Минчо Минчев, Иван Хаджиев, Вълчан Георгиев.</t>
    </r>
  </si>
  <si>
    <t>Международна РСТ заявка</t>
  </si>
  <si>
    <t xml:space="preserve">ПЕРСОНАЛНО УСТРОЙСТВО ЗА ДЕЗИНФЕКЦИЯ НА ВЪЗДУХ, ВКЛЮЧВАЩО ПОЛУМАСКА С ДИХАТЕЛНА КАМЕРА </t>
  </si>
  <si>
    <t>Явор Петров Софронов, BG, София, 1700, ж.к. „Студентски град", бл.68, вх.А, ап.2</t>
  </si>
  <si>
    <t>Тодор Тодоров Тодоров</t>
  </si>
  <si>
    <t xml:space="preserve">Марио  Семков, Тодор Тодоров, Явор Софронов, Христо Василев, Тодор Тодоров </t>
  </si>
  <si>
    <t>Национален  паралелен на ПТ 113639</t>
  </si>
  <si>
    <t>Приоритет от 07.04.2023 BG 5711</t>
  </si>
  <si>
    <t xml:space="preserve">Приоритет от 28.06.2021 BG 5331 </t>
  </si>
  <si>
    <t>20 2024 101 506.0</t>
  </si>
  <si>
    <t>Венелин Стоянов Живков,
Костадин Кирилов Стоичков, 
Николай Любенов Николов</t>
  </si>
  <si>
    <t>СИСТЕМА ЗА АВТОМАТИЧНО ЗАДВИЖВАНЕ И БЕЗКОНТАКТНО УПРАВЛЕНИЕ НА СЕДАЛКА И КАПАК НА ТОАЛЕТНА</t>
  </si>
  <si>
    <t>Иван Младенов Кралов, Николай Димитров Николов, Красимир Иванов Неделчев, Елица Емилова Гиева, Ивелина Николаева Рускова</t>
  </si>
  <si>
    <t>международен</t>
  </si>
  <si>
    <t>Система за циклично зареждане и разреждане на елементи за съхранение на енергия</t>
  </si>
  <si>
    <t>Николай Хинов, Георги Тодоров, Явор Софронов</t>
  </si>
  <si>
    <t>Самореконфигурируема система на елементи за съхранение на енергия</t>
  </si>
  <si>
    <t xml:space="preserve">Марио  Христов Семков, Георги Димитров Тодоров, ЯворПетров  Софронов, Христо Николов Василев, Тодор Тодоров Тодоров </t>
  </si>
  <si>
    <t>Ренета Красимирова Димитрова,
Анна-Мария Иванова Лазарова, 
Стилиян Николов Николов, 
Слав Боянов Димитров</t>
  </si>
  <si>
    <t>Венелин Стоянов Живков                 Костадин Кирилов Стоичков</t>
  </si>
  <si>
    <t>Система за  автоматично задвижване и безконтактно управление на седалка и капак на тоалетна</t>
  </si>
  <si>
    <t>Устройство за определяне на седиментационна стабилност и анализ на течни дисперсни системи</t>
  </si>
  <si>
    <t>Иван Кралов</t>
  </si>
  <si>
    <t>заявка за патент чрез С. Бенатов</t>
  </si>
  <si>
    <t>Система за циклично зареждане и разреждане на елементи за
съхранение на енергия</t>
  </si>
  <si>
    <t>Николай Любославов Хинов, Георги Димитров Тодоров, Явор Петров Софронов</t>
  </si>
  <si>
    <t>ФЕТТ, ФИТ</t>
  </si>
  <si>
    <t>Самореконфигурируема система на елементи за съхранение на
енергия</t>
  </si>
  <si>
    <t>30.72028</t>
  </si>
  <si>
    <t>ФЕТТ, МФ</t>
  </si>
  <si>
    <t>Владимир Владимиров Димитров, Божидар Петков Джуджев, Борис Георгиев Велев, Владимир Василев Каменов</t>
  </si>
  <si>
    <t xml:space="preserve">Европейски </t>
  </si>
  <si>
    <t>Институт по обща и неорганична химия- БАН, 
ТЕХНИЧЕСКИ УНИВЕРСИТЕТ - СОФИЯ, 
ИНСТИТУТ ПО ПОЧВОЗНАНИЕ, АГРОТЕХНОЛОГИИ И ЗАЩИТА НА РАСТЕНИЯТА</t>
  </si>
  <si>
    <t xml:space="preserve">Система за електромеханично задвижване на хибридно превозно средство </t>
  </si>
  <si>
    <t>Система за електромеханично задвижване  превозно средство с дистанционно управление</t>
  </si>
  <si>
    <t>заявка за патент чрез кантора Бенатов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</si>
</sst>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333333"/>
      <name val="Helvetica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1"/>
      <name val="Helvetica"/>
      <family val="2"/>
    </font>
    <font>
      <b/>
      <sz val="11"/>
      <name val="Helvetica"/>
    </font>
    <font>
      <sz val="11"/>
      <color rgb="FFFF0000"/>
      <name val="Calibri"/>
      <family val="2"/>
      <scheme val="minor"/>
    </font>
    <font>
      <sz val="11"/>
      <color rgb="FFFF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2" fillId="3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Q41"/>
  <sheetViews>
    <sheetView tabSelected="1" workbookViewId="0">
      <selection activeCell="L47" sqref="L47"/>
    </sheetView>
  </sheetViews>
  <sheetFormatPr defaultColWidth="5.7109375" defaultRowHeight="15" x14ac:dyDescent="0.25"/>
  <cols>
    <col min="2" max="3" width="7.7109375" customWidth="1"/>
    <col min="4" max="4" width="11.28515625" bestFit="1" customWidth="1"/>
    <col min="5" max="5" width="8.140625" customWidth="1"/>
    <col min="6" max="6" width="15" style="3" customWidth="1"/>
    <col min="7" max="7" width="11.28515625" bestFit="1" customWidth="1"/>
    <col min="8" max="8" width="37.7109375" customWidth="1"/>
    <col min="9" max="9" width="39.28515625" customWidth="1"/>
    <col min="10" max="10" width="18.7109375" bestFit="1" customWidth="1"/>
    <col min="11" max="11" width="19.5703125" bestFit="1" customWidth="1"/>
    <col min="12" max="12" width="11.28515625" customWidth="1"/>
    <col min="13" max="13" width="27.7109375" customWidth="1"/>
    <col min="14" max="14" width="11.5703125" customWidth="1"/>
    <col min="15" max="15" width="9" customWidth="1"/>
  </cols>
  <sheetData>
    <row r="1" spans="1:12" ht="51" x14ac:dyDescent="0.25">
      <c r="A1" s="38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34" t="s">
        <v>5</v>
      </c>
      <c r="G1" s="3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</row>
    <row r="2" spans="1:12" ht="38.25" x14ac:dyDescent="0.25">
      <c r="A2" s="11">
        <v>1</v>
      </c>
      <c r="B2" s="12" t="s">
        <v>12</v>
      </c>
      <c r="C2" s="11">
        <v>110885</v>
      </c>
      <c r="D2" s="11" t="s">
        <v>14</v>
      </c>
      <c r="E2" s="11">
        <v>66595</v>
      </c>
      <c r="F2" s="13" t="s">
        <v>15</v>
      </c>
      <c r="G2" s="11" t="s">
        <v>16</v>
      </c>
      <c r="H2" s="26" t="s">
        <v>17</v>
      </c>
      <c r="I2" s="24" t="s">
        <v>18</v>
      </c>
      <c r="J2" s="25" t="s">
        <v>13</v>
      </c>
      <c r="K2" s="25" t="s">
        <v>194</v>
      </c>
      <c r="L2" s="28" t="s">
        <v>19</v>
      </c>
    </row>
    <row r="3" spans="1:12" ht="38.25" x14ac:dyDescent="0.25">
      <c r="A3" s="11">
        <v>2</v>
      </c>
      <c r="B3" s="12" t="s">
        <v>12</v>
      </c>
      <c r="C3" s="11">
        <v>111419</v>
      </c>
      <c r="D3" s="11" t="s">
        <v>20</v>
      </c>
      <c r="E3" s="11">
        <v>66760</v>
      </c>
      <c r="F3" s="13" t="s">
        <v>21</v>
      </c>
      <c r="G3" s="11" t="s">
        <v>22</v>
      </c>
      <c r="H3" s="26" t="s">
        <v>23</v>
      </c>
      <c r="I3" s="26" t="s">
        <v>24</v>
      </c>
      <c r="J3" s="25" t="s">
        <v>13</v>
      </c>
      <c r="K3" s="25" t="s">
        <v>194</v>
      </c>
      <c r="L3" s="14" t="s">
        <v>19</v>
      </c>
    </row>
    <row r="4" spans="1:12" ht="51" x14ac:dyDescent="0.25">
      <c r="A4" s="11">
        <v>3</v>
      </c>
      <c r="B4" s="12" t="s">
        <v>12</v>
      </c>
      <c r="C4" s="11">
        <v>111421</v>
      </c>
      <c r="D4" s="11" t="s">
        <v>25</v>
      </c>
      <c r="E4" s="11">
        <v>66759</v>
      </c>
      <c r="F4" s="13" t="s">
        <v>21</v>
      </c>
      <c r="G4" s="11" t="s">
        <v>26</v>
      </c>
      <c r="H4" s="26" t="s">
        <v>27</v>
      </c>
      <c r="I4" s="24" t="s">
        <v>28</v>
      </c>
      <c r="J4" s="25" t="s">
        <v>13</v>
      </c>
      <c r="K4" s="25" t="s">
        <v>194</v>
      </c>
      <c r="L4" s="28" t="s">
        <v>19</v>
      </c>
    </row>
    <row r="5" spans="1:12" ht="76.5" x14ac:dyDescent="0.25">
      <c r="A5" s="11">
        <v>4</v>
      </c>
      <c r="B5" s="12" t="s">
        <v>12</v>
      </c>
      <c r="C5" s="12">
        <v>112555</v>
      </c>
      <c r="D5" s="12" t="s">
        <v>39</v>
      </c>
      <c r="E5" s="12">
        <v>67243</v>
      </c>
      <c r="F5" s="13" t="s">
        <v>40</v>
      </c>
      <c r="G5" s="12" t="s">
        <v>41</v>
      </c>
      <c r="H5" s="26" t="s">
        <v>42</v>
      </c>
      <c r="I5" s="24" t="s">
        <v>43</v>
      </c>
      <c r="J5" s="25" t="s">
        <v>13</v>
      </c>
      <c r="K5" s="25" t="s">
        <v>194</v>
      </c>
      <c r="L5" s="28" t="s">
        <v>44</v>
      </c>
    </row>
    <row r="6" spans="1:12" ht="38.25" x14ac:dyDescent="0.25">
      <c r="A6" s="11">
        <v>5</v>
      </c>
      <c r="B6" s="12" t="s">
        <v>12</v>
      </c>
      <c r="C6" s="12">
        <v>112651</v>
      </c>
      <c r="D6" s="12" t="s">
        <v>45</v>
      </c>
      <c r="E6" s="12">
        <v>67313</v>
      </c>
      <c r="F6" s="14" t="s">
        <v>46</v>
      </c>
      <c r="G6" s="12" t="s">
        <v>47</v>
      </c>
      <c r="H6" s="15" t="s">
        <v>48</v>
      </c>
      <c r="I6" s="16" t="s">
        <v>49</v>
      </c>
      <c r="J6" s="12" t="s">
        <v>13</v>
      </c>
      <c r="K6" s="25" t="s">
        <v>194</v>
      </c>
      <c r="L6" s="14" t="s">
        <v>19</v>
      </c>
    </row>
    <row r="7" spans="1:12" ht="38.25" x14ac:dyDescent="0.25">
      <c r="A7" s="11">
        <v>6</v>
      </c>
      <c r="B7" s="12" t="s">
        <v>12</v>
      </c>
      <c r="C7" s="12">
        <v>112652</v>
      </c>
      <c r="D7" s="12" t="s">
        <v>50</v>
      </c>
      <c r="E7" s="12">
        <v>67327</v>
      </c>
      <c r="F7" s="14" t="s">
        <v>51</v>
      </c>
      <c r="G7" s="12" t="s">
        <v>47</v>
      </c>
      <c r="H7" s="15" t="s">
        <v>52</v>
      </c>
      <c r="I7" s="16" t="s">
        <v>53</v>
      </c>
      <c r="J7" s="12" t="s">
        <v>13</v>
      </c>
      <c r="K7" s="25" t="s">
        <v>194</v>
      </c>
      <c r="L7" s="14" t="s">
        <v>19</v>
      </c>
    </row>
    <row r="8" spans="1:12" ht="38.25" x14ac:dyDescent="0.25">
      <c r="A8" s="11">
        <v>7</v>
      </c>
      <c r="B8" s="12" t="s">
        <v>12</v>
      </c>
      <c r="C8" s="17">
        <v>112655</v>
      </c>
      <c r="D8" s="17" t="s">
        <v>54</v>
      </c>
      <c r="E8" s="17">
        <v>67259</v>
      </c>
      <c r="F8" s="18" t="s">
        <v>55</v>
      </c>
      <c r="G8" s="17" t="s">
        <v>56</v>
      </c>
      <c r="H8" s="19" t="s">
        <v>57</v>
      </c>
      <c r="I8" s="20" t="s">
        <v>58</v>
      </c>
      <c r="J8" s="17" t="s">
        <v>13</v>
      </c>
      <c r="K8" s="25" t="s">
        <v>194</v>
      </c>
      <c r="L8" s="18" t="s">
        <v>19</v>
      </c>
    </row>
    <row r="9" spans="1:12" ht="51" x14ac:dyDescent="0.25">
      <c r="A9" s="11">
        <v>8</v>
      </c>
      <c r="B9" s="12" t="s">
        <v>12</v>
      </c>
      <c r="C9" s="17">
        <v>112815</v>
      </c>
      <c r="D9" s="21">
        <v>43385</v>
      </c>
      <c r="E9" s="17">
        <v>67329</v>
      </c>
      <c r="F9" s="22">
        <v>44336</v>
      </c>
      <c r="G9" s="21">
        <v>50690</v>
      </c>
      <c r="H9" s="19" t="s">
        <v>192</v>
      </c>
      <c r="I9" s="20" t="s">
        <v>193</v>
      </c>
      <c r="J9" s="17" t="s">
        <v>13</v>
      </c>
      <c r="K9" s="25" t="s">
        <v>194</v>
      </c>
      <c r="L9" s="18" t="s">
        <v>19</v>
      </c>
    </row>
    <row r="10" spans="1:12" ht="51" x14ac:dyDescent="0.25">
      <c r="A10" s="11">
        <v>9</v>
      </c>
      <c r="B10" s="12" t="s">
        <v>12</v>
      </c>
      <c r="C10" s="12">
        <v>112772</v>
      </c>
      <c r="D10" s="12" t="s">
        <v>59</v>
      </c>
      <c r="E10" s="12">
        <v>67367</v>
      </c>
      <c r="F10" s="14" t="s">
        <v>60</v>
      </c>
      <c r="G10" s="12" t="s">
        <v>61</v>
      </c>
      <c r="H10" s="15" t="s">
        <v>62</v>
      </c>
      <c r="I10" s="16" t="s">
        <v>63</v>
      </c>
      <c r="J10" s="25" t="s">
        <v>13</v>
      </c>
      <c r="K10" s="25" t="s">
        <v>194</v>
      </c>
      <c r="L10" s="28" t="s">
        <v>64</v>
      </c>
    </row>
    <row r="11" spans="1:12" ht="38.25" x14ac:dyDescent="0.25">
      <c r="A11" s="11">
        <v>10</v>
      </c>
      <c r="B11" s="12" t="s">
        <v>12</v>
      </c>
      <c r="C11" s="23">
        <v>112846</v>
      </c>
      <c r="D11" s="23" t="s">
        <v>65</v>
      </c>
      <c r="E11" s="12">
        <v>67331</v>
      </c>
      <c r="F11" s="39" t="s">
        <v>66</v>
      </c>
      <c r="G11" s="23" t="s">
        <v>67</v>
      </c>
      <c r="H11" s="40" t="s">
        <v>68</v>
      </c>
      <c r="I11" s="41" t="s">
        <v>69</v>
      </c>
      <c r="J11" s="42" t="s">
        <v>13</v>
      </c>
      <c r="K11" s="25" t="s">
        <v>194</v>
      </c>
      <c r="L11" s="43" t="s">
        <v>70</v>
      </c>
    </row>
    <row r="12" spans="1:12" ht="51" x14ac:dyDescent="0.25">
      <c r="A12" s="11">
        <v>11</v>
      </c>
      <c r="B12" s="12" t="s">
        <v>12</v>
      </c>
      <c r="C12" s="12">
        <v>112869</v>
      </c>
      <c r="D12" s="12" t="s">
        <v>71</v>
      </c>
      <c r="E12" s="12">
        <v>67318</v>
      </c>
      <c r="F12" s="13" t="s">
        <v>72</v>
      </c>
      <c r="G12" s="12" t="s">
        <v>73</v>
      </c>
      <c r="H12" s="15" t="s">
        <v>74</v>
      </c>
      <c r="I12" s="24" t="s">
        <v>75</v>
      </c>
      <c r="J12" s="25" t="s">
        <v>13</v>
      </c>
      <c r="K12" s="25" t="s">
        <v>194</v>
      </c>
      <c r="L12" s="14" t="s">
        <v>19</v>
      </c>
    </row>
    <row r="13" spans="1:12" ht="38.25" x14ac:dyDescent="0.25">
      <c r="A13" s="11">
        <v>12</v>
      </c>
      <c r="B13" s="12" t="s">
        <v>12</v>
      </c>
      <c r="C13" s="11">
        <v>112941</v>
      </c>
      <c r="D13" s="11" t="s">
        <v>78</v>
      </c>
      <c r="E13" s="12">
        <v>67370</v>
      </c>
      <c r="F13" s="13" t="s">
        <v>79</v>
      </c>
      <c r="G13" s="11" t="s">
        <v>80</v>
      </c>
      <c r="H13" s="26" t="s">
        <v>81</v>
      </c>
      <c r="I13" s="27" t="s">
        <v>82</v>
      </c>
      <c r="J13" s="25" t="s">
        <v>13</v>
      </c>
      <c r="K13" s="25" t="s">
        <v>194</v>
      </c>
      <c r="L13" s="28" t="s">
        <v>44</v>
      </c>
    </row>
    <row r="14" spans="1:12" ht="38.25" x14ac:dyDescent="0.25">
      <c r="A14" s="11">
        <v>13</v>
      </c>
      <c r="B14" s="12" t="s">
        <v>12</v>
      </c>
      <c r="C14" s="11">
        <v>112970</v>
      </c>
      <c r="D14" s="11" t="s">
        <v>83</v>
      </c>
      <c r="E14" s="12">
        <v>67343</v>
      </c>
      <c r="F14" s="29">
        <v>44356</v>
      </c>
      <c r="G14" s="12" t="s">
        <v>84</v>
      </c>
      <c r="H14" s="30" t="s">
        <v>85</v>
      </c>
      <c r="I14" s="24" t="s">
        <v>205</v>
      </c>
      <c r="J14" s="25" t="s">
        <v>13</v>
      </c>
      <c r="K14" s="25" t="s">
        <v>194</v>
      </c>
      <c r="L14" s="28" t="s">
        <v>86</v>
      </c>
    </row>
    <row r="15" spans="1:12" ht="38.25" x14ac:dyDescent="0.25">
      <c r="A15" s="11">
        <v>14</v>
      </c>
      <c r="B15" s="12" t="s">
        <v>12</v>
      </c>
      <c r="C15" s="12">
        <v>113019</v>
      </c>
      <c r="D15" s="12" t="s">
        <v>90</v>
      </c>
      <c r="E15" s="31"/>
      <c r="F15" s="29">
        <v>44776</v>
      </c>
      <c r="G15" s="29"/>
      <c r="H15" s="26" t="s">
        <v>91</v>
      </c>
      <c r="I15" s="24" t="s">
        <v>92</v>
      </c>
      <c r="J15" s="25" t="s">
        <v>13</v>
      </c>
      <c r="K15" s="25" t="s">
        <v>172</v>
      </c>
      <c r="L15" s="28" t="s">
        <v>19</v>
      </c>
    </row>
    <row r="16" spans="1:12" ht="76.5" x14ac:dyDescent="0.25">
      <c r="A16" s="11">
        <v>15</v>
      </c>
      <c r="B16" s="12" t="s">
        <v>12</v>
      </c>
      <c r="C16" s="11">
        <v>113055</v>
      </c>
      <c r="D16" s="11" t="s">
        <v>100</v>
      </c>
      <c r="E16" s="31"/>
      <c r="F16" s="29">
        <v>44714</v>
      </c>
      <c r="G16" s="14"/>
      <c r="H16" s="26" t="s">
        <v>101</v>
      </c>
      <c r="I16" s="24" t="s">
        <v>102</v>
      </c>
      <c r="J16" s="25" t="s">
        <v>13</v>
      </c>
      <c r="K16" s="25" t="s">
        <v>172</v>
      </c>
      <c r="L16" s="28" t="s">
        <v>103</v>
      </c>
    </row>
    <row r="17" spans="1:12" ht="38.25" x14ac:dyDescent="0.25">
      <c r="A17" s="11">
        <v>16</v>
      </c>
      <c r="B17" s="12" t="s">
        <v>12</v>
      </c>
      <c r="C17" s="12">
        <v>113063</v>
      </c>
      <c r="D17" s="12" t="s">
        <v>104</v>
      </c>
      <c r="E17" s="12">
        <v>67472</v>
      </c>
      <c r="F17" s="29">
        <v>44858</v>
      </c>
      <c r="G17" s="44">
        <v>51139</v>
      </c>
      <c r="H17" s="26" t="s">
        <v>105</v>
      </c>
      <c r="I17" s="24" t="s">
        <v>106</v>
      </c>
      <c r="J17" s="25" t="s">
        <v>13</v>
      </c>
      <c r="K17" s="25" t="s">
        <v>194</v>
      </c>
      <c r="L17" s="28" t="s">
        <v>44</v>
      </c>
    </row>
    <row r="18" spans="1:12" ht="38.25" x14ac:dyDescent="0.25">
      <c r="A18" s="11">
        <v>17</v>
      </c>
      <c r="B18" s="12" t="s">
        <v>12</v>
      </c>
      <c r="C18" s="25">
        <v>113111</v>
      </c>
      <c r="D18" s="25" t="s">
        <v>110</v>
      </c>
      <c r="E18" s="25">
        <v>67527</v>
      </c>
      <c r="F18" s="45">
        <v>45077</v>
      </c>
      <c r="G18" s="46">
        <v>51221</v>
      </c>
      <c r="H18" s="26" t="s">
        <v>111</v>
      </c>
      <c r="I18" s="24" t="s">
        <v>112</v>
      </c>
      <c r="J18" s="25" t="s">
        <v>13</v>
      </c>
      <c r="K18" s="25" t="s">
        <v>194</v>
      </c>
      <c r="L18" s="28" t="s">
        <v>19</v>
      </c>
    </row>
    <row r="19" spans="1:12" ht="38.25" x14ac:dyDescent="0.25">
      <c r="A19" s="11">
        <v>18</v>
      </c>
      <c r="B19" s="12" t="s">
        <v>12</v>
      </c>
      <c r="C19" s="25">
        <v>113112</v>
      </c>
      <c r="D19" s="25" t="s">
        <v>110</v>
      </c>
      <c r="E19" s="25">
        <v>67447</v>
      </c>
      <c r="F19" s="13" t="s">
        <v>113</v>
      </c>
      <c r="G19" s="25" t="s">
        <v>114</v>
      </c>
      <c r="H19" s="26" t="s">
        <v>115</v>
      </c>
      <c r="I19" s="24" t="s">
        <v>112</v>
      </c>
      <c r="J19" s="25" t="s">
        <v>13</v>
      </c>
      <c r="K19" s="25" t="s">
        <v>194</v>
      </c>
      <c r="L19" s="28" t="s">
        <v>19</v>
      </c>
    </row>
    <row r="20" spans="1:12" ht="38.25" x14ac:dyDescent="0.25">
      <c r="A20" s="11">
        <v>19</v>
      </c>
      <c r="B20" s="12" t="s">
        <v>12</v>
      </c>
      <c r="C20" s="25">
        <v>113168</v>
      </c>
      <c r="D20" s="25" t="s">
        <v>116</v>
      </c>
      <c r="E20" s="25">
        <v>67418</v>
      </c>
      <c r="F20" s="13" t="s">
        <v>117</v>
      </c>
      <c r="G20" s="25" t="s">
        <v>47</v>
      </c>
      <c r="H20" s="26" t="s">
        <v>118</v>
      </c>
      <c r="I20" s="24" t="s">
        <v>119</v>
      </c>
      <c r="J20" s="25" t="s">
        <v>13</v>
      </c>
      <c r="K20" s="25" t="s">
        <v>194</v>
      </c>
      <c r="L20" s="28" t="s">
        <v>44</v>
      </c>
    </row>
    <row r="21" spans="1:12" ht="38.25" x14ac:dyDescent="0.25">
      <c r="A21" s="11">
        <v>20</v>
      </c>
      <c r="B21" s="12" t="s">
        <v>12</v>
      </c>
      <c r="C21" s="25">
        <v>113177</v>
      </c>
      <c r="D21" s="24" t="s">
        <v>120</v>
      </c>
      <c r="E21" s="31" t="s">
        <v>184</v>
      </c>
      <c r="F21" s="25"/>
      <c r="G21" s="24"/>
      <c r="H21" s="26" t="s">
        <v>121</v>
      </c>
      <c r="I21" s="24" t="s">
        <v>122</v>
      </c>
      <c r="J21" s="24" t="s">
        <v>123</v>
      </c>
      <c r="K21" s="25" t="s">
        <v>93</v>
      </c>
      <c r="L21" s="28" t="s">
        <v>177</v>
      </c>
    </row>
    <row r="22" spans="1:12" ht="38.25" x14ac:dyDescent="0.25">
      <c r="A22" s="11">
        <v>21</v>
      </c>
      <c r="B22" s="12" t="s">
        <v>12</v>
      </c>
      <c r="C22" s="25">
        <v>113233</v>
      </c>
      <c r="D22" s="25" t="s">
        <v>125</v>
      </c>
      <c r="E22" s="25">
        <v>67490</v>
      </c>
      <c r="F22" s="45">
        <v>44937</v>
      </c>
      <c r="G22" s="46">
        <v>51408</v>
      </c>
      <c r="H22" s="26" t="s">
        <v>133</v>
      </c>
      <c r="I22" s="24" t="s">
        <v>134</v>
      </c>
      <c r="J22" s="25" t="s">
        <v>13</v>
      </c>
      <c r="K22" s="25" t="s">
        <v>194</v>
      </c>
      <c r="L22" s="28" t="s">
        <v>135</v>
      </c>
    </row>
    <row r="23" spans="1:12" ht="38.25" x14ac:dyDescent="0.25">
      <c r="A23" s="11">
        <v>22</v>
      </c>
      <c r="B23" s="12" t="s">
        <v>12</v>
      </c>
      <c r="C23" s="12">
        <v>113281</v>
      </c>
      <c r="D23" s="16" t="s">
        <v>140</v>
      </c>
      <c r="E23" s="16">
        <v>67547</v>
      </c>
      <c r="F23" s="37">
        <v>45105</v>
      </c>
      <c r="G23" s="47">
        <v>51474</v>
      </c>
      <c r="H23" s="15" t="s">
        <v>141</v>
      </c>
      <c r="I23" s="16" t="s">
        <v>142</v>
      </c>
      <c r="J23" s="12" t="s">
        <v>13</v>
      </c>
      <c r="K23" s="25" t="s">
        <v>194</v>
      </c>
      <c r="L23" s="14" t="s">
        <v>135</v>
      </c>
    </row>
    <row r="24" spans="1:12" ht="63.75" x14ac:dyDescent="0.25">
      <c r="A24" s="11">
        <v>23</v>
      </c>
      <c r="B24" s="12" t="s">
        <v>12</v>
      </c>
      <c r="C24" s="12">
        <v>113394</v>
      </c>
      <c r="D24" s="16" t="s">
        <v>145</v>
      </c>
      <c r="E24" s="12">
        <v>67500</v>
      </c>
      <c r="F24" s="37">
        <v>44963</v>
      </c>
      <c r="G24" s="47">
        <v>51689</v>
      </c>
      <c r="H24" s="16" t="s">
        <v>146</v>
      </c>
      <c r="I24" s="16" t="s">
        <v>132</v>
      </c>
      <c r="J24" s="12" t="s">
        <v>13</v>
      </c>
      <c r="K24" s="25" t="s">
        <v>194</v>
      </c>
      <c r="L24" s="14" t="s">
        <v>177</v>
      </c>
    </row>
    <row r="25" spans="1:12" ht="63.75" x14ac:dyDescent="0.25">
      <c r="A25" s="11">
        <v>24</v>
      </c>
      <c r="B25" s="12" t="s">
        <v>12</v>
      </c>
      <c r="C25" s="12">
        <v>113415</v>
      </c>
      <c r="D25" s="16" t="s">
        <v>148</v>
      </c>
      <c r="E25" s="16"/>
      <c r="F25" s="12"/>
      <c r="G25" s="16"/>
      <c r="H25" s="15" t="s">
        <v>149</v>
      </c>
      <c r="I25" s="16" t="s">
        <v>150</v>
      </c>
      <c r="J25" s="12" t="s">
        <v>13</v>
      </c>
      <c r="K25" s="12" t="s">
        <v>228</v>
      </c>
      <c r="L25" s="14" t="s">
        <v>177</v>
      </c>
    </row>
    <row r="26" spans="1:12" ht="38.25" x14ac:dyDescent="0.25">
      <c r="A26" s="61">
        <v>25</v>
      </c>
      <c r="B26" s="12" t="s">
        <v>12</v>
      </c>
      <c r="C26" s="12">
        <v>113465</v>
      </c>
      <c r="D26" s="12" t="s">
        <v>154</v>
      </c>
      <c r="E26" s="12"/>
      <c r="F26" s="12"/>
      <c r="G26" s="12"/>
      <c r="H26" s="16" t="s">
        <v>155</v>
      </c>
      <c r="I26" s="16" t="s">
        <v>156</v>
      </c>
      <c r="J26" s="12" t="s">
        <v>13</v>
      </c>
      <c r="K26" s="12" t="s">
        <v>93</v>
      </c>
      <c r="L26" s="14" t="s">
        <v>139</v>
      </c>
    </row>
    <row r="27" spans="1:12" ht="38.25" x14ac:dyDescent="0.25">
      <c r="A27" s="61">
        <v>26</v>
      </c>
      <c r="B27" s="12" t="s">
        <v>12</v>
      </c>
      <c r="C27" s="12">
        <v>113466</v>
      </c>
      <c r="D27" s="12" t="s">
        <v>154</v>
      </c>
      <c r="E27" s="12"/>
      <c r="F27" s="12"/>
      <c r="G27" s="12"/>
      <c r="H27" s="16" t="s">
        <v>157</v>
      </c>
      <c r="I27" s="16" t="s">
        <v>156</v>
      </c>
      <c r="J27" s="12" t="s">
        <v>13</v>
      </c>
      <c r="K27" s="12" t="s">
        <v>93</v>
      </c>
      <c r="L27" s="14" t="s">
        <v>139</v>
      </c>
    </row>
    <row r="28" spans="1:12" ht="38.25" x14ac:dyDescent="0.25">
      <c r="A28" s="11">
        <v>27</v>
      </c>
      <c r="B28" s="12" t="s">
        <v>12</v>
      </c>
      <c r="C28" s="12">
        <v>113482</v>
      </c>
      <c r="D28" s="16" t="s">
        <v>164</v>
      </c>
      <c r="E28" s="16"/>
      <c r="F28" s="12"/>
      <c r="G28" s="16"/>
      <c r="H28" s="15" t="s">
        <v>144</v>
      </c>
      <c r="I28" s="16" t="s">
        <v>132</v>
      </c>
      <c r="J28" s="12" t="s">
        <v>13</v>
      </c>
      <c r="K28" s="12" t="s">
        <v>147</v>
      </c>
      <c r="L28" s="14" t="s">
        <v>177</v>
      </c>
    </row>
    <row r="29" spans="1:12" ht="38.25" x14ac:dyDescent="0.25">
      <c r="A29" s="11">
        <v>28</v>
      </c>
      <c r="B29" s="12" t="s">
        <v>12</v>
      </c>
      <c r="C29" s="12">
        <v>113560</v>
      </c>
      <c r="D29" s="12" t="s">
        <v>161</v>
      </c>
      <c r="E29" s="12"/>
      <c r="F29" s="12"/>
      <c r="G29" s="12"/>
      <c r="H29" s="16" t="s">
        <v>162</v>
      </c>
      <c r="I29" s="16" t="s">
        <v>163</v>
      </c>
      <c r="J29" s="12" t="s">
        <v>13</v>
      </c>
      <c r="K29" s="12" t="s">
        <v>93</v>
      </c>
      <c r="L29" s="14" t="s">
        <v>44</v>
      </c>
    </row>
    <row r="30" spans="1:12" ht="38.25" x14ac:dyDescent="0.25">
      <c r="A30" s="11">
        <v>29</v>
      </c>
      <c r="B30" s="12" t="s">
        <v>12</v>
      </c>
      <c r="C30" s="12">
        <v>113602</v>
      </c>
      <c r="D30" s="44">
        <v>44851</v>
      </c>
      <c r="E30" s="12"/>
      <c r="F30" s="12"/>
      <c r="G30" s="12"/>
      <c r="H30" s="16" t="s">
        <v>167</v>
      </c>
      <c r="I30" s="16" t="s">
        <v>168</v>
      </c>
      <c r="J30" s="12" t="s">
        <v>13</v>
      </c>
      <c r="K30" s="12" t="s">
        <v>93</v>
      </c>
      <c r="L30" s="14" t="s">
        <v>44</v>
      </c>
    </row>
    <row r="31" spans="1:12" s="10" customFormat="1" ht="51" x14ac:dyDescent="0.25">
      <c r="A31" s="48">
        <v>30</v>
      </c>
      <c r="B31" s="32" t="s">
        <v>206</v>
      </c>
      <c r="C31" s="4">
        <v>113619</v>
      </c>
      <c r="D31" s="5">
        <v>44882</v>
      </c>
      <c r="E31" s="4"/>
      <c r="F31" s="4"/>
      <c r="G31" s="4"/>
      <c r="H31" s="7" t="s">
        <v>185</v>
      </c>
      <c r="I31" s="7" t="s">
        <v>186</v>
      </c>
      <c r="J31" s="4" t="s">
        <v>13</v>
      </c>
      <c r="K31" s="4" t="s">
        <v>93</v>
      </c>
      <c r="L31" s="6" t="s">
        <v>44</v>
      </c>
    </row>
    <row r="32" spans="1:12" s="10" customFormat="1" ht="77.25" x14ac:dyDescent="0.25">
      <c r="A32" s="48">
        <v>31</v>
      </c>
      <c r="B32" s="12" t="s">
        <v>12</v>
      </c>
      <c r="C32" s="4">
        <v>113639</v>
      </c>
      <c r="D32" s="5">
        <v>44918</v>
      </c>
      <c r="E32" s="4"/>
      <c r="F32" s="4"/>
      <c r="G32" s="4"/>
      <c r="H32" s="33" t="s">
        <v>187</v>
      </c>
      <c r="I32" s="7" t="s">
        <v>188</v>
      </c>
      <c r="J32" s="4" t="s">
        <v>13</v>
      </c>
      <c r="K32" s="12" t="str">
        <f>$K$33</f>
        <v>заявка за патент</v>
      </c>
      <c r="L32" s="6" t="s">
        <v>191</v>
      </c>
    </row>
    <row r="33" spans="1:199" ht="51" x14ac:dyDescent="0.25">
      <c r="A33" s="11">
        <v>32</v>
      </c>
      <c r="B33" s="12" t="s">
        <v>12</v>
      </c>
      <c r="C33" s="12">
        <v>113653</v>
      </c>
      <c r="D33" s="44">
        <v>44966</v>
      </c>
      <c r="E33" s="12"/>
      <c r="F33" s="12"/>
      <c r="G33" s="12"/>
      <c r="H33" s="16" t="s">
        <v>169</v>
      </c>
      <c r="I33" s="16" t="s">
        <v>224</v>
      </c>
      <c r="J33" s="12" t="s">
        <v>13</v>
      </c>
      <c r="K33" s="12" t="s">
        <v>93</v>
      </c>
      <c r="L33" s="14" t="s">
        <v>170</v>
      </c>
    </row>
    <row r="34" spans="1:199" ht="38.25" x14ac:dyDescent="0.25">
      <c r="A34" s="11">
        <v>33</v>
      </c>
      <c r="B34" s="12" t="s">
        <v>12</v>
      </c>
      <c r="C34" s="12">
        <v>113742</v>
      </c>
      <c r="D34" s="44">
        <v>45117</v>
      </c>
      <c r="E34" s="12"/>
      <c r="F34" s="12"/>
      <c r="G34" s="12"/>
      <c r="H34" s="16" t="s">
        <v>173</v>
      </c>
      <c r="I34" s="16" t="s">
        <v>174</v>
      </c>
      <c r="J34" s="12" t="s">
        <v>13</v>
      </c>
      <c r="K34" s="12" t="str">
        <f>$K$33</f>
        <v>заявка за патент</v>
      </c>
      <c r="L34" s="14" t="s">
        <v>19</v>
      </c>
    </row>
    <row r="35" spans="1:199" ht="77.25" x14ac:dyDescent="0.25">
      <c r="A35" s="51">
        <v>34</v>
      </c>
      <c r="B35" s="32" t="s">
        <v>218</v>
      </c>
      <c r="C35" s="52"/>
      <c r="D35" s="44">
        <v>45237</v>
      </c>
      <c r="E35" s="12"/>
      <c r="F35" s="12"/>
      <c r="G35" s="12"/>
      <c r="H35" s="33" t="s">
        <v>187</v>
      </c>
      <c r="I35" s="7" t="s">
        <v>188</v>
      </c>
      <c r="J35" s="4" t="s">
        <v>13</v>
      </c>
      <c r="K35" s="12" t="str">
        <f>$K$33</f>
        <v>заявка за патент</v>
      </c>
      <c r="L35" s="6" t="s">
        <v>191</v>
      </c>
    </row>
    <row r="36" spans="1:199" ht="38.25" x14ac:dyDescent="0.25">
      <c r="A36" s="11">
        <v>35</v>
      </c>
      <c r="B36" s="12" t="s">
        <v>12</v>
      </c>
      <c r="C36" s="12">
        <v>113920</v>
      </c>
      <c r="D36" s="44">
        <v>45464</v>
      </c>
      <c r="E36" s="12"/>
      <c r="F36" s="12"/>
      <c r="G36" s="12"/>
      <c r="H36" s="16" t="s">
        <v>195</v>
      </c>
      <c r="I36" s="16" t="s">
        <v>196</v>
      </c>
      <c r="J36" s="12" t="s">
        <v>13</v>
      </c>
      <c r="K36" s="12" t="str">
        <f>$K$33</f>
        <v>заявка за патент</v>
      </c>
      <c r="L36" s="14" t="s">
        <v>177</v>
      </c>
    </row>
    <row r="37" spans="1:199" s="53" customFormat="1" ht="57" x14ac:dyDescent="0.25">
      <c r="A37" s="54">
        <v>37</v>
      </c>
      <c r="B37" s="55" t="s">
        <v>12</v>
      </c>
      <c r="C37" s="55">
        <v>113867</v>
      </c>
      <c r="D37" s="56">
        <v>45356</v>
      </c>
      <c r="E37" s="55"/>
      <c r="F37" s="55"/>
      <c r="G37" s="55"/>
      <c r="H37" s="57" t="s">
        <v>225</v>
      </c>
      <c r="I37" s="57" t="s">
        <v>227</v>
      </c>
      <c r="J37" s="55" t="s">
        <v>13</v>
      </c>
      <c r="K37" s="55" t="s">
        <v>240</v>
      </c>
      <c r="L37" s="67" t="s">
        <v>32</v>
      </c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</row>
    <row r="38" spans="1:199" s="53" customFormat="1" ht="57" x14ac:dyDescent="0.25">
      <c r="A38" s="54">
        <v>38</v>
      </c>
      <c r="B38" s="64" t="s">
        <v>236</v>
      </c>
      <c r="C38" s="55"/>
      <c r="D38" s="56"/>
      <c r="E38" s="55"/>
      <c r="F38" s="55"/>
      <c r="G38" s="55"/>
      <c r="H38" s="57" t="s">
        <v>225</v>
      </c>
      <c r="I38" s="57" t="s">
        <v>227</v>
      </c>
      <c r="J38" s="55" t="s">
        <v>13</v>
      </c>
      <c r="K38" s="66" t="s">
        <v>240</v>
      </c>
      <c r="L38" s="58" t="s">
        <v>32</v>
      </c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</row>
    <row r="39" spans="1:199" s="53" customFormat="1" ht="42.75" x14ac:dyDescent="0.25">
      <c r="A39" s="54">
        <v>39</v>
      </c>
      <c r="B39" s="55" t="s">
        <v>12</v>
      </c>
      <c r="C39" s="55">
        <v>113923</v>
      </c>
      <c r="D39" s="56"/>
      <c r="E39" s="55"/>
      <c r="F39" s="55"/>
      <c r="G39" s="55"/>
      <c r="H39" s="57"/>
      <c r="I39" s="57" t="s">
        <v>92</v>
      </c>
      <c r="J39" s="55" t="s">
        <v>13</v>
      </c>
      <c r="K39" s="55" t="s">
        <v>240</v>
      </c>
      <c r="L39" s="43" t="s">
        <v>19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</row>
    <row r="40" spans="1:199" s="53" customFormat="1" ht="42.75" x14ac:dyDescent="0.25">
      <c r="A40" s="54">
        <v>40</v>
      </c>
      <c r="B40" s="55" t="s">
        <v>12</v>
      </c>
      <c r="C40" s="55">
        <v>113927</v>
      </c>
      <c r="D40" s="56">
        <v>45477</v>
      </c>
      <c r="E40" s="55"/>
      <c r="F40" s="55"/>
      <c r="G40" s="55"/>
      <c r="H40" s="57" t="s">
        <v>229</v>
      </c>
      <c r="I40" s="57" t="s">
        <v>230</v>
      </c>
      <c r="J40" s="55" t="s">
        <v>13</v>
      </c>
      <c r="K40" s="55" t="s">
        <v>240</v>
      </c>
      <c r="L40" s="28" t="s">
        <v>231</v>
      </c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</row>
    <row r="41" spans="1:199" s="53" customFormat="1" ht="42.75" x14ac:dyDescent="0.25">
      <c r="A41" s="54">
        <v>41</v>
      </c>
      <c r="B41" s="55" t="s">
        <v>12</v>
      </c>
      <c r="C41" s="55">
        <v>113939</v>
      </c>
      <c r="D41" s="56">
        <v>45502</v>
      </c>
      <c r="E41" s="55"/>
      <c r="F41" s="55"/>
      <c r="G41" s="55"/>
      <c r="H41" s="57" t="s">
        <v>232</v>
      </c>
      <c r="I41" s="57" t="s">
        <v>230</v>
      </c>
      <c r="J41" s="55" t="s">
        <v>13</v>
      </c>
      <c r="K41" s="55" t="s">
        <v>240</v>
      </c>
      <c r="L41" s="28" t="s">
        <v>231</v>
      </c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topLeftCell="B1" zoomScale="80" zoomScaleNormal="80" workbookViewId="0">
      <selection activeCell="R7" sqref="R7"/>
    </sheetView>
  </sheetViews>
  <sheetFormatPr defaultColWidth="5.7109375" defaultRowHeight="15" x14ac:dyDescent="0.25"/>
  <cols>
    <col min="2" max="2" width="12.7109375" customWidth="1"/>
    <col min="3" max="3" width="10.5703125" customWidth="1"/>
    <col min="4" max="4" width="11.28515625" customWidth="1"/>
    <col min="5" max="5" width="10.42578125" customWidth="1"/>
    <col min="6" max="6" width="12.7109375" style="3" customWidth="1"/>
    <col min="7" max="7" width="12.7109375" customWidth="1"/>
    <col min="8" max="8" width="34.5703125" customWidth="1"/>
    <col min="9" max="9" width="30.5703125" customWidth="1"/>
    <col min="10" max="10" width="22.28515625" customWidth="1"/>
    <col min="11" max="11" width="19.5703125" bestFit="1" customWidth="1"/>
    <col min="12" max="12" width="11.28515625" customWidth="1"/>
    <col min="13" max="13" width="17.42578125" customWidth="1"/>
    <col min="14" max="14" width="11.140625" customWidth="1"/>
    <col min="15" max="15" width="11.7109375" customWidth="1"/>
  </cols>
  <sheetData>
    <row r="1" spans="1:12" ht="51" x14ac:dyDescent="0.25">
      <c r="A1" s="1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34" t="s">
        <v>5</v>
      </c>
      <c r="G1" s="3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</row>
    <row r="2" spans="1:12" ht="38.25" x14ac:dyDescent="0.25">
      <c r="A2" s="2">
        <v>1</v>
      </c>
      <c r="B2" s="11" t="s">
        <v>12</v>
      </c>
      <c r="C2" s="12">
        <v>3638</v>
      </c>
      <c r="D2" s="12" t="s">
        <v>29</v>
      </c>
      <c r="E2" s="12">
        <v>2731</v>
      </c>
      <c r="F2" s="13" t="s">
        <v>15</v>
      </c>
      <c r="G2" s="44">
        <v>46350</v>
      </c>
      <c r="H2" s="26" t="s">
        <v>30</v>
      </c>
      <c r="I2" s="24" t="s">
        <v>31</v>
      </c>
      <c r="J2" s="25" t="s">
        <v>13</v>
      </c>
      <c r="K2" s="25" t="s">
        <v>178</v>
      </c>
      <c r="L2" s="25" t="s">
        <v>32</v>
      </c>
    </row>
    <row r="3" spans="1:12" ht="38.25" x14ac:dyDescent="0.25">
      <c r="A3" s="2">
        <v>2</v>
      </c>
      <c r="B3" s="11" t="s">
        <v>12</v>
      </c>
      <c r="C3" s="12">
        <v>3639</v>
      </c>
      <c r="D3" s="12" t="s">
        <v>29</v>
      </c>
      <c r="E3" s="12">
        <v>2732</v>
      </c>
      <c r="F3" s="13" t="s">
        <v>15</v>
      </c>
      <c r="G3" s="44">
        <v>46350</v>
      </c>
      <c r="H3" s="26" t="s">
        <v>33</v>
      </c>
      <c r="I3" s="24" t="s">
        <v>31</v>
      </c>
      <c r="J3" s="25" t="s">
        <v>13</v>
      </c>
      <c r="K3" s="25" t="s">
        <v>178</v>
      </c>
      <c r="L3" s="25" t="s">
        <v>32</v>
      </c>
    </row>
    <row r="4" spans="1:12" ht="38.25" x14ac:dyDescent="0.25">
      <c r="A4" s="2">
        <v>3</v>
      </c>
      <c r="B4" s="11" t="s">
        <v>12</v>
      </c>
      <c r="C4" s="12">
        <v>3919</v>
      </c>
      <c r="D4" s="12" t="s">
        <v>34</v>
      </c>
      <c r="E4" s="12">
        <v>2947</v>
      </c>
      <c r="F4" s="13" t="s">
        <v>35</v>
      </c>
      <c r="G4" s="44">
        <v>46722</v>
      </c>
      <c r="H4" s="26" t="s">
        <v>36</v>
      </c>
      <c r="I4" s="24" t="s">
        <v>37</v>
      </c>
      <c r="J4" s="25" t="s">
        <v>38</v>
      </c>
      <c r="K4" s="25" t="s">
        <v>178</v>
      </c>
      <c r="L4" s="25" t="s">
        <v>177</v>
      </c>
    </row>
    <row r="5" spans="1:12" ht="51" x14ac:dyDescent="0.25">
      <c r="A5" s="2">
        <v>4</v>
      </c>
      <c r="B5" s="11" t="s">
        <v>12</v>
      </c>
      <c r="C5" s="12">
        <v>4316</v>
      </c>
      <c r="D5" s="44">
        <v>43579</v>
      </c>
      <c r="E5" s="12">
        <v>3235</v>
      </c>
      <c r="F5" s="29">
        <v>43689</v>
      </c>
      <c r="G5" s="44">
        <v>47232</v>
      </c>
      <c r="H5" s="26" t="s">
        <v>76</v>
      </c>
      <c r="I5" s="24" t="s">
        <v>77</v>
      </c>
      <c r="J5" s="25" t="s">
        <v>13</v>
      </c>
      <c r="K5" s="25" t="s">
        <v>178</v>
      </c>
      <c r="L5" s="25" t="s">
        <v>177</v>
      </c>
    </row>
    <row r="6" spans="1:12" ht="38.25" x14ac:dyDescent="0.25">
      <c r="A6" s="2">
        <v>5</v>
      </c>
      <c r="B6" s="11" t="s">
        <v>12</v>
      </c>
      <c r="C6" s="12">
        <v>4456</v>
      </c>
      <c r="D6" s="44">
        <v>43717</v>
      </c>
      <c r="E6" s="12">
        <v>3395</v>
      </c>
      <c r="F6" s="13" t="s">
        <v>87</v>
      </c>
      <c r="G6" s="44">
        <v>47370</v>
      </c>
      <c r="H6" s="26" t="s">
        <v>226</v>
      </c>
      <c r="I6" s="24" t="s">
        <v>88</v>
      </c>
      <c r="J6" s="25" t="s">
        <v>13</v>
      </c>
      <c r="K6" s="25" t="s">
        <v>178</v>
      </c>
      <c r="L6" s="25" t="s">
        <v>89</v>
      </c>
    </row>
    <row r="7" spans="1:12" ht="39" x14ac:dyDescent="0.25">
      <c r="A7" s="2">
        <v>6</v>
      </c>
      <c r="B7" s="11" t="s">
        <v>12</v>
      </c>
      <c r="C7" s="11">
        <v>4540</v>
      </c>
      <c r="D7" s="36">
        <v>43774</v>
      </c>
      <c r="E7" s="11">
        <v>3517</v>
      </c>
      <c r="F7" s="13" t="s">
        <v>94</v>
      </c>
      <c r="G7" s="36">
        <v>47427</v>
      </c>
      <c r="H7" s="35" t="s">
        <v>95</v>
      </c>
      <c r="I7" s="24" t="s">
        <v>96</v>
      </c>
      <c r="J7" s="25" t="s">
        <v>13</v>
      </c>
      <c r="K7" s="25" t="s">
        <v>179</v>
      </c>
      <c r="L7" s="25" t="s">
        <v>19</v>
      </c>
    </row>
    <row r="8" spans="1:12" ht="63.75" x14ac:dyDescent="0.25">
      <c r="A8" s="2">
        <v>7</v>
      </c>
      <c r="B8" s="11" t="s">
        <v>12</v>
      </c>
      <c r="C8" s="11">
        <v>4652</v>
      </c>
      <c r="D8" s="36">
        <v>43817</v>
      </c>
      <c r="E8" s="11">
        <v>3799</v>
      </c>
      <c r="F8" s="13" t="s">
        <v>97</v>
      </c>
      <c r="G8" s="36">
        <v>47470</v>
      </c>
      <c r="H8" s="26" t="s">
        <v>98</v>
      </c>
      <c r="I8" s="24" t="s">
        <v>99</v>
      </c>
      <c r="J8" s="25" t="s">
        <v>13</v>
      </c>
      <c r="K8" s="25" t="s">
        <v>178</v>
      </c>
      <c r="L8" s="12" t="s">
        <v>177</v>
      </c>
    </row>
    <row r="9" spans="1:12" ht="129.94999999999999" customHeight="1" x14ac:dyDescent="0.25">
      <c r="A9" s="2">
        <v>8</v>
      </c>
      <c r="B9" s="11" t="s">
        <v>12</v>
      </c>
      <c r="C9" s="11">
        <v>4760</v>
      </c>
      <c r="D9" s="36">
        <v>43888</v>
      </c>
      <c r="E9" s="11">
        <v>3740</v>
      </c>
      <c r="F9" s="13" t="s">
        <v>107</v>
      </c>
      <c r="G9" s="36">
        <v>47541</v>
      </c>
      <c r="H9" s="26" t="s">
        <v>108</v>
      </c>
      <c r="I9" s="24" t="s">
        <v>109</v>
      </c>
      <c r="J9" s="25" t="s">
        <v>237</v>
      </c>
      <c r="K9" s="25" t="s">
        <v>178</v>
      </c>
      <c r="L9" s="25" t="s">
        <v>177</v>
      </c>
    </row>
    <row r="10" spans="1:12" ht="38.25" x14ac:dyDescent="0.25">
      <c r="A10" s="2">
        <v>9</v>
      </c>
      <c r="B10" s="11" t="s">
        <v>12</v>
      </c>
      <c r="C10" s="25">
        <v>5049</v>
      </c>
      <c r="D10" s="46">
        <v>44027</v>
      </c>
      <c r="E10" s="25">
        <v>3898</v>
      </c>
      <c r="F10" s="13" t="s">
        <v>125</v>
      </c>
      <c r="G10" s="36">
        <v>47679</v>
      </c>
      <c r="H10" s="26" t="s">
        <v>126</v>
      </c>
      <c r="I10" s="24" t="s">
        <v>127</v>
      </c>
      <c r="J10" s="25" t="s">
        <v>13</v>
      </c>
      <c r="K10" s="25" t="s">
        <v>178</v>
      </c>
      <c r="L10" s="25" t="s">
        <v>32</v>
      </c>
    </row>
    <row r="11" spans="1:12" ht="38.25" x14ac:dyDescent="0.25">
      <c r="A11" s="2">
        <v>10</v>
      </c>
      <c r="B11" s="11" t="s">
        <v>12</v>
      </c>
      <c r="C11" s="25">
        <v>5048</v>
      </c>
      <c r="D11" s="25" t="s">
        <v>124</v>
      </c>
      <c r="E11" s="25">
        <v>3900</v>
      </c>
      <c r="F11" s="13" t="s">
        <v>128</v>
      </c>
      <c r="G11" s="36">
        <v>47679</v>
      </c>
      <c r="H11" s="26" t="s">
        <v>129</v>
      </c>
      <c r="I11" s="24" t="s">
        <v>127</v>
      </c>
      <c r="J11" s="25" t="s">
        <v>13</v>
      </c>
      <c r="K11" s="25" t="s">
        <v>179</v>
      </c>
      <c r="L11" s="25" t="s">
        <v>32</v>
      </c>
    </row>
    <row r="12" spans="1:12" ht="63.75" x14ac:dyDescent="0.25">
      <c r="A12" s="2">
        <v>11</v>
      </c>
      <c r="B12" s="11" t="s">
        <v>12</v>
      </c>
      <c r="C12" s="25">
        <v>5080</v>
      </c>
      <c r="D12" s="46">
        <v>44056</v>
      </c>
      <c r="E12" s="25">
        <v>3936</v>
      </c>
      <c r="F12" s="13" t="s">
        <v>130</v>
      </c>
      <c r="G12" s="36">
        <v>47708</v>
      </c>
      <c r="H12" s="26" t="s">
        <v>131</v>
      </c>
      <c r="I12" s="24" t="s">
        <v>132</v>
      </c>
      <c r="J12" s="25" t="s">
        <v>13</v>
      </c>
      <c r="K12" s="25" t="s">
        <v>178</v>
      </c>
      <c r="L12" s="25" t="s">
        <v>177</v>
      </c>
    </row>
    <row r="13" spans="1:12" ht="38.25" x14ac:dyDescent="0.25">
      <c r="A13" s="2">
        <v>12</v>
      </c>
      <c r="B13" s="11" t="s">
        <v>12</v>
      </c>
      <c r="C13" s="25">
        <v>5185</v>
      </c>
      <c r="D13" s="46">
        <v>44166</v>
      </c>
      <c r="E13" s="25">
        <v>4041</v>
      </c>
      <c r="F13" s="28" t="s">
        <v>136</v>
      </c>
      <c r="G13" s="46">
        <v>47818</v>
      </c>
      <c r="H13" s="26" t="s">
        <v>137</v>
      </c>
      <c r="I13" s="24" t="s">
        <v>138</v>
      </c>
      <c r="J13" s="25" t="s">
        <v>13</v>
      </c>
      <c r="K13" s="25" t="s">
        <v>178</v>
      </c>
      <c r="L13" s="25" t="s">
        <v>139</v>
      </c>
    </row>
    <row r="14" spans="1:12" ht="51" x14ac:dyDescent="0.25">
      <c r="A14" s="2">
        <v>13</v>
      </c>
      <c r="B14" s="16" t="s">
        <v>12</v>
      </c>
      <c r="C14" s="12">
        <v>5331</v>
      </c>
      <c r="D14" s="47">
        <v>44375</v>
      </c>
      <c r="E14" s="12">
        <v>4154</v>
      </c>
      <c r="F14" s="14" t="s">
        <v>143</v>
      </c>
      <c r="G14" s="44">
        <v>48027</v>
      </c>
      <c r="H14" s="16" t="s">
        <v>144</v>
      </c>
      <c r="I14" s="16" t="s">
        <v>132</v>
      </c>
      <c r="J14" s="12" t="s">
        <v>13</v>
      </c>
      <c r="K14" s="25" t="s">
        <v>178</v>
      </c>
      <c r="L14" s="12" t="s">
        <v>177</v>
      </c>
    </row>
    <row r="15" spans="1:12" ht="51" x14ac:dyDescent="0.25">
      <c r="A15" s="2">
        <v>14</v>
      </c>
      <c r="B15" s="16" t="s">
        <v>12</v>
      </c>
      <c r="C15" s="12">
        <v>5378</v>
      </c>
      <c r="D15" s="47">
        <v>44448</v>
      </c>
      <c r="E15" s="12">
        <v>4175</v>
      </c>
      <c r="F15" s="14" t="s">
        <v>151</v>
      </c>
      <c r="G15" s="44">
        <v>48098</v>
      </c>
      <c r="H15" s="15" t="s">
        <v>152</v>
      </c>
      <c r="I15" s="16" t="s">
        <v>153</v>
      </c>
      <c r="J15" s="12" t="s">
        <v>13</v>
      </c>
      <c r="K15" s="25" t="s">
        <v>178</v>
      </c>
      <c r="L15" s="12" t="s">
        <v>177</v>
      </c>
    </row>
    <row r="16" spans="1:12" ht="63.75" x14ac:dyDescent="0.25">
      <c r="A16" s="2">
        <v>15</v>
      </c>
      <c r="B16" s="11" t="s">
        <v>12</v>
      </c>
      <c r="C16" s="12">
        <v>5456</v>
      </c>
      <c r="D16" s="44">
        <v>44594</v>
      </c>
      <c r="E16" s="12">
        <v>4262</v>
      </c>
      <c r="F16" s="14" t="s">
        <v>158</v>
      </c>
      <c r="G16" s="44">
        <v>48246</v>
      </c>
      <c r="H16" s="16" t="s">
        <v>159</v>
      </c>
      <c r="I16" s="15" t="s">
        <v>160</v>
      </c>
      <c r="J16" s="12" t="s">
        <v>13</v>
      </c>
      <c r="K16" s="25" t="s">
        <v>179</v>
      </c>
      <c r="L16" s="12" t="s">
        <v>177</v>
      </c>
    </row>
    <row r="17" spans="1:17" s="2" customFormat="1" ht="61.9" customHeight="1" x14ac:dyDescent="0.25">
      <c r="A17" s="2">
        <v>16</v>
      </c>
      <c r="B17" s="32" t="s">
        <v>165</v>
      </c>
      <c r="C17" s="12" t="s">
        <v>213</v>
      </c>
      <c r="D17" s="36">
        <v>44739</v>
      </c>
      <c r="E17" s="12" t="s">
        <v>166</v>
      </c>
      <c r="F17" s="37">
        <v>44784</v>
      </c>
      <c r="G17" s="36">
        <v>48027</v>
      </c>
      <c r="H17" s="16" t="s">
        <v>144</v>
      </c>
      <c r="I17" s="24" t="s">
        <v>132</v>
      </c>
      <c r="J17" s="12" t="s">
        <v>13</v>
      </c>
      <c r="K17" s="25" t="s">
        <v>178</v>
      </c>
      <c r="L17" s="11" t="s">
        <v>177</v>
      </c>
      <c r="M17"/>
      <c r="N17"/>
      <c r="O17"/>
      <c r="P17"/>
      <c r="Q17"/>
    </row>
    <row r="18" spans="1:17" s="2" customFormat="1" ht="74.45" customHeight="1" x14ac:dyDescent="0.25">
      <c r="A18" s="2">
        <v>17</v>
      </c>
      <c r="B18" s="12" t="s">
        <v>211</v>
      </c>
      <c r="C18" s="12">
        <v>5648</v>
      </c>
      <c r="D18" s="36">
        <v>45064</v>
      </c>
      <c r="E18" s="12">
        <v>4453</v>
      </c>
      <c r="F18" s="37">
        <v>45078</v>
      </c>
      <c r="G18" s="36">
        <v>48936</v>
      </c>
      <c r="H18" s="16" t="s">
        <v>189</v>
      </c>
      <c r="I18" s="24" t="s">
        <v>190</v>
      </c>
      <c r="J18" s="12" t="s">
        <v>13</v>
      </c>
      <c r="K18" s="25" t="s">
        <v>178</v>
      </c>
      <c r="L18" s="11" t="s">
        <v>191</v>
      </c>
      <c r="M18"/>
      <c r="N18"/>
      <c r="O18"/>
      <c r="P18"/>
      <c r="Q18"/>
    </row>
    <row r="19" spans="1:17" s="2" customFormat="1" ht="74.45" customHeight="1" x14ac:dyDescent="0.25">
      <c r="A19" s="2">
        <v>18</v>
      </c>
      <c r="B19" s="12" t="s">
        <v>12</v>
      </c>
      <c r="C19" s="12">
        <v>5711</v>
      </c>
      <c r="D19" s="36">
        <v>45023</v>
      </c>
      <c r="E19" s="12">
        <v>4432</v>
      </c>
      <c r="F19" s="37">
        <v>45058</v>
      </c>
      <c r="G19" s="36">
        <v>12234</v>
      </c>
      <c r="H19" s="16" t="s">
        <v>207</v>
      </c>
      <c r="I19" s="24" t="s">
        <v>222</v>
      </c>
      <c r="J19" s="12" t="s">
        <v>13</v>
      </c>
      <c r="K19" s="25" t="s">
        <v>178</v>
      </c>
      <c r="L19" s="11" t="s">
        <v>177</v>
      </c>
      <c r="M19"/>
      <c r="N19"/>
      <c r="O19"/>
      <c r="P19"/>
      <c r="Q19"/>
    </row>
    <row r="20" spans="1:17" s="2" customFormat="1" ht="53.45" customHeight="1" x14ac:dyDescent="0.25">
      <c r="A20" s="2">
        <v>19</v>
      </c>
      <c r="B20" s="11" t="str">
        <f>$B$16</f>
        <v>Национален</v>
      </c>
      <c r="C20" s="12">
        <v>5752</v>
      </c>
      <c r="D20" s="36" t="s">
        <v>183</v>
      </c>
      <c r="E20" s="12">
        <v>4482</v>
      </c>
      <c r="F20" s="37">
        <v>45124</v>
      </c>
      <c r="G20" s="36">
        <v>48729</v>
      </c>
      <c r="H20" s="16" t="s">
        <v>171</v>
      </c>
      <c r="I20" s="24" t="s">
        <v>223</v>
      </c>
      <c r="J20" s="12" t="s">
        <v>13</v>
      </c>
      <c r="K20" s="25" t="s">
        <v>178</v>
      </c>
      <c r="L20" s="11" t="s">
        <v>177</v>
      </c>
      <c r="M20"/>
      <c r="N20"/>
      <c r="O20"/>
      <c r="P20"/>
      <c r="Q20"/>
    </row>
    <row r="21" spans="1:17" s="9" customFormat="1" ht="45.75" customHeight="1" x14ac:dyDescent="0.25">
      <c r="A21" s="63">
        <v>20</v>
      </c>
      <c r="B21" s="4" t="str">
        <f>$B$16</f>
        <v>Национален</v>
      </c>
      <c r="C21" s="4">
        <v>5758</v>
      </c>
      <c r="D21" s="5">
        <v>45106</v>
      </c>
      <c r="E21" s="4"/>
      <c r="F21" s="6"/>
      <c r="G21" s="4"/>
      <c r="H21" s="7" t="s">
        <v>121</v>
      </c>
      <c r="I21" s="8" t="s">
        <v>208</v>
      </c>
      <c r="J21" s="12" t="s">
        <v>13</v>
      </c>
      <c r="K21" s="4" t="s">
        <v>175</v>
      </c>
      <c r="L21" s="4" t="s">
        <v>177</v>
      </c>
    </row>
    <row r="22" spans="1:17" s="9" customFormat="1" ht="45.75" customHeight="1" x14ac:dyDescent="0.25">
      <c r="A22" s="2">
        <v>21</v>
      </c>
      <c r="B22" s="4" t="str">
        <f>$B$16</f>
        <v>Национален</v>
      </c>
      <c r="C22" s="4">
        <v>5778</v>
      </c>
      <c r="D22" s="5">
        <v>45105</v>
      </c>
      <c r="E22" s="4">
        <v>4597</v>
      </c>
      <c r="F22" s="50">
        <v>45271</v>
      </c>
      <c r="G22" s="5">
        <v>48758</v>
      </c>
      <c r="H22" s="7" t="s">
        <v>176</v>
      </c>
      <c r="I22" s="8" t="s">
        <v>215</v>
      </c>
      <c r="J22" s="12" t="s">
        <v>13</v>
      </c>
      <c r="K22" s="25" t="s">
        <v>178</v>
      </c>
      <c r="L22" s="4" t="s">
        <v>177</v>
      </c>
    </row>
    <row r="23" spans="1:17" s="9" customFormat="1" ht="45.75" customHeight="1" x14ac:dyDescent="0.25">
      <c r="A23" s="2">
        <v>22</v>
      </c>
      <c r="B23" s="4" t="str">
        <f>$B$16</f>
        <v>Национален</v>
      </c>
      <c r="C23" s="4">
        <v>5822</v>
      </c>
      <c r="D23" s="5">
        <v>45162</v>
      </c>
      <c r="E23" s="4">
        <v>4704</v>
      </c>
      <c r="F23" s="50">
        <v>45312</v>
      </c>
      <c r="G23" s="5">
        <v>48815</v>
      </c>
      <c r="H23" s="7" t="s">
        <v>181</v>
      </c>
      <c r="I23" s="8" t="s">
        <v>209</v>
      </c>
      <c r="J23" s="12" t="s">
        <v>13</v>
      </c>
      <c r="K23" s="25" t="s">
        <v>178</v>
      </c>
      <c r="L23" s="4" t="s">
        <v>182</v>
      </c>
    </row>
    <row r="24" spans="1:17" s="9" customFormat="1" ht="60" customHeight="1" x14ac:dyDescent="0.25">
      <c r="A24" s="2">
        <v>23</v>
      </c>
      <c r="B24" s="31" t="s">
        <v>165</v>
      </c>
      <c r="C24" s="4" t="s">
        <v>212</v>
      </c>
      <c r="D24" s="5">
        <v>45377</v>
      </c>
      <c r="E24" s="49" t="s">
        <v>214</v>
      </c>
      <c r="F24" s="50">
        <v>45418</v>
      </c>
      <c r="G24" s="5">
        <v>48676</v>
      </c>
      <c r="H24" s="16" t="s">
        <v>207</v>
      </c>
      <c r="I24" s="24" t="s">
        <v>210</v>
      </c>
      <c r="J24" s="12" t="s">
        <v>13</v>
      </c>
      <c r="K24" s="25" t="s">
        <v>178</v>
      </c>
      <c r="L24" s="11" t="s">
        <v>177</v>
      </c>
    </row>
    <row r="25" spans="1:17" s="9" customFormat="1" ht="60.6" customHeight="1" x14ac:dyDescent="0.25">
      <c r="A25" s="2">
        <v>24</v>
      </c>
      <c r="B25" s="4" t="s">
        <v>12</v>
      </c>
      <c r="C25" s="4">
        <v>6173</v>
      </c>
      <c r="D25" s="5">
        <v>45357</v>
      </c>
      <c r="E25" s="4">
        <v>4860</v>
      </c>
      <c r="F25" s="50">
        <v>45406</v>
      </c>
      <c r="G25" s="5">
        <v>48644</v>
      </c>
      <c r="H25" s="16" t="s">
        <v>216</v>
      </c>
      <c r="I25" s="24" t="s">
        <v>217</v>
      </c>
      <c r="J25" s="12" t="s">
        <v>13</v>
      </c>
      <c r="K25" s="25" t="s">
        <v>178</v>
      </c>
      <c r="L25" s="11" t="s">
        <v>32</v>
      </c>
    </row>
    <row r="26" spans="1:17" s="9" customFormat="1" ht="54.6" customHeight="1" x14ac:dyDescent="0.25">
      <c r="A26" s="2">
        <v>25</v>
      </c>
      <c r="B26" s="4" t="str">
        <f>$B$16</f>
        <v>Национален</v>
      </c>
      <c r="C26" s="4">
        <v>6244</v>
      </c>
      <c r="D26" s="5">
        <v>45468</v>
      </c>
      <c r="E26" s="4"/>
      <c r="F26" s="6"/>
      <c r="G26" s="5"/>
      <c r="H26" s="16" t="s">
        <v>195</v>
      </c>
      <c r="I26" s="16" t="s">
        <v>196</v>
      </c>
      <c r="J26" s="12" t="s">
        <v>13</v>
      </c>
      <c r="K26" s="12" t="s">
        <v>197</v>
      </c>
      <c r="L26" s="12" t="s">
        <v>177</v>
      </c>
    </row>
    <row r="27" spans="1:17" s="9" customFormat="1" ht="45.75" customHeight="1" x14ac:dyDescent="0.25">
      <c r="A27" s="2">
        <v>26</v>
      </c>
      <c r="B27" s="4" t="s">
        <v>12</v>
      </c>
      <c r="C27" s="4">
        <v>6252</v>
      </c>
      <c r="D27" s="5">
        <v>45476</v>
      </c>
      <c r="E27" s="4">
        <v>4961</v>
      </c>
      <c r="F27" s="50">
        <v>45611</v>
      </c>
      <c r="G27" s="5">
        <v>46937</v>
      </c>
      <c r="H27" s="7" t="s">
        <v>201</v>
      </c>
      <c r="I27" s="8" t="s">
        <v>202</v>
      </c>
      <c r="J27" s="12" t="s">
        <v>13</v>
      </c>
      <c r="K27" s="25" t="s">
        <v>178</v>
      </c>
      <c r="L27" s="4" t="s">
        <v>32</v>
      </c>
    </row>
    <row r="28" spans="1:17" s="9" customFormat="1" ht="45.75" customHeight="1" x14ac:dyDescent="0.25">
      <c r="A28" s="2">
        <v>27</v>
      </c>
      <c r="B28" s="4" t="s">
        <v>12</v>
      </c>
      <c r="C28" s="4">
        <v>6253</v>
      </c>
      <c r="D28" s="5">
        <v>45530</v>
      </c>
      <c r="E28" s="4">
        <v>4947</v>
      </c>
      <c r="F28" s="50">
        <v>45559</v>
      </c>
      <c r="G28" s="5">
        <v>46991</v>
      </c>
      <c r="H28" s="7" t="s">
        <v>219</v>
      </c>
      <c r="I28" s="8" t="s">
        <v>220</v>
      </c>
      <c r="J28" s="12" t="s">
        <v>13</v>
      </c>
      <c r="K28" s="25" t="s">
        <v>178</v>
      </c>
      <c r="L28" s="4" t="s">
        <v>177</v>
      </c>
    </row>
    <row r="29" spans="1:17" s="9" customFormat="1" ht="45.75" customHeight="1" x14ac:dyDescent="0.25">
      <c r="A29" s="2">
        <v>28</v>
      </c>
      <c r="B29" s="4" t="s">
        <v>12</v>
      </c>
      <c r="C29" s="4">
        <v>6274</v>
      </c>
      <c r="D29" s="5">
        <v>45503</v>
      </c>
      <c r="E29" s="4">
        <v>4969</v>
      </c>
      <c r="F29" s="50">
        <v>45615</v>
      </c>
      <c r="G29" s="4" t="s">
        <v>233</v>
      </c>
      <c r="H29" s="7" t="s">
        <v>221</v>
      </c>
      <c r="I29" s="8" t="s">
        <v>220</v>
      </c>
      <c r="J29" s="12" t="s">
        <v>13</v>
      </c>
      <c r="K29" s="25" t="s">
        <v>178</v>
      </c>
      <c r="L29" s="4" t="s">
        <v>177</v>
      </c>
    </row>
    <row r="30" spans="1:17" s="9" customFormat="1" ht="45.75" customHeight="1" x14ac:dyDescent="0.25">
      <c r="A30" s="2">
        <v>29</v>
      </c>
      <c r="B30" s="4" t="s">
        <v>12</v>
      </c>
      <c r="C30" s="4">
        <v>6297</v>
      </c>
      <c r="D30" s="5">
        <v>45534</v>
      </c>
      <c r="E30" s="4"/>
      <c r="F30" s="6"/>
      <c r="G30" s="4"/>
      <c r="H30" s="7" t="s">
        <v>203</v>
      </c>
      <c r="I30" s="8" t="s">
        <v>204</v>
      </c>
      <c r="J30" s="12" t="s">
        <v>13</v>
      </c>
      <c r="K30" s="4" t="s">
        <v>180</v>
      </c>
      <c r="L30" s="4" t="s">
        <v>170</v>
      </c>
    </row>
    <row r="31" spans="1:17" s="9" customFormat="1" ht="65.45" customHeight="1" x14ac:dyDescent="0.25">
      <c r="A31" s="2">
        <v>30</v>
      </c>
      <c r="B31" s="4" t="str">
        <f t="shared" ref="B31:B34" si="0">$B$16</f>
        <v>Национален</v>
      </c>
      <c r="C31" s="4">
        <v>6298</v>
      </c>
      <c r="D31" s="5">
        <v>45534</v>
      </c>
      <c r="E31" s="4"/>
      <c r="F31" s="6"/>
      <c r="G31" s="4"/>
      <c r="H31" s="16" t="s">
        <v>198</v>
      </c>
      <c r="I31" s="16" t="s">
        <v>199</v>
      </c>
      <c r="J31" s="12" t="s">
        <v>13</v>
      </c>
      <c r="K31" s="12" t="s">
        <v>197</v>
      </c>
      <c r="L31" s="12" t="s">
        <v>177</v>
      </c>
    </row>
    <row r="32" spans="1:17" s="9" customFormat="1" ht="61.15" customHeight="1" x14ac:dyDescent="0.25">
      <c r="A32" s="2">
        <v>31</v>
      </c>
      <c r="B32" s="4" t="str">
        <f t="shared" si="0"/>
        <v>Национален</v>
      </c>
      <c r="C32" s="4">
        <v>6302</v>
      </c>
      <c r="D32" s="5">
        <v>45555</v>
      </c>
      <c r="E32" s="4"/>
      <c r="F32" s="6"/>
      <c r="G32" s="4"/>
      <c r="H32" s="7" t="s">
        <v>200</v>
      </c>
      <c r="I32" s="8" t="s">
        <v>199</v>
      </c>
      <c r="J32" s="12" t="s">
        <v>13</v>
      </c>
      <c r="K32" s="4" t="s">
        <v>197</v>
      </c>
      <c r="L32" s="4" t="s">
        <v>177</v>
      </c>
    </row>
    <row r="33" spans="1:12" ht="63.75" x14ac:dyDescent="0.25">
      <c r="A33" s="2">
        <v>33</v>
      </c>
      <c r="B33" s="4" t="str">
        <f t="shared" si="0"/>
        <v>Национален</v>
      </c>
      <c r="C33" s="60">
        <v>6337</v>
      </c>
      <c r="D33" s="65">
        <v>45673</v>
      </c>
      <c r="E33" s="60"/>
      <c r="F33" s="62"/>
      <c r="G33" s="60"/>
      <c r="H33" s="7" t="s">
        <v>238</v>
      </c>
      <c r="I33" s="8" t="s">
        <v>235</v>
      </c>
      <c r="J33" s="12" t="s">
        <v>13</v>
      </c>
      <c r="K33" s="4" t="s">
        <v>180</v>
      </c>
      <c r="L33" s="4" t="s">
        <v>234</v>
      </c>
    </row>
    <row r="34" spans="1:12" ht="63.75" x14ac:dyDescent="0.25">
      <c r="A34" s="2">
        <v>34</v>
      </c>
      <c r="B34" s="4" t="str">
        <f t="shared" si="0"/>
        <v>Национален</v>
      </c>
      <c r="C34" s="60">
        <v>6338</v>
      </c>
      <c r="D34" s="65">
        <v>45673</v>
      </c>
      <c r="E34" s="60"/>
      <c r="F34" s="62"/>
      <c r="G34" s="60"/>
      <c r="H34" s="7" t="s">
        <v>239</v>
      </c>
      <c r="I34" s="8" t="s">
        <v>235</v>
      </c>
      <c r="J34" s="12" t="s">
        <v>13</v>
      </c>
      <c r="K34" s="4" t="s">
        <v>180</v>
      </c>
      <c r="L34" s="4" t="s">
        <v>234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патенти</vt:lpstr>
      <vt:lpstr>полезни модели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Stefan Stefanov</cp:lastModifiedBy>
  <cp:lastPrinted>2024-09-24T11:35:08Z</cp:lastPrinted>
  <dcterms:created xsi:type="dcterms:W3CDTF">2022-08-09T12:29:30Z</dcterms:created>
  <dcterms:modified xsi:type="dcterms:W3CDTF">2025-01-21T08:23:00Z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847450-75ab-40fa-928c-e34f1b1e489b_Enabled">
    <vt:lpwstr>true</vt:lpwstr>
  </property>
  <property fmtid="{D5CDD505-2E9C-101B-9397-08002B2CF9AE}" pid="3" name="MSIP_Label_2a847450-75ab-40fa-928c-e34f1b1e489b_SetDate">
    <vt:lpwstr>2023-03-10T12:59:00Z</vt:lpwstr>
  </property>
  <property fmtid="{D5CDD505-2E9C-101B-9397-08002B2CF9AE}" pid="4" name="MSIP_Label_2a847450-75ab-40fa-928c-e34f1b1e489b_Method">
    <vt:lpwstr>Standard</vt:lpwstr>
  </property>
  <property fmtid="{D5CDD505-2E9C-101B-9397-08002B2CF9AE}" pid="5" name="MSIP_Label_2a847450-75ab-40fa-928c-e34f1b1e489b_Name">
    <vt:lpwstr>defa4170-0d19-0005-0004-bc88714345d2</vt:lpwstr>
  </property>
  <property fmtid="{D5CDD505-2E9C-101B-9397-08002B2CF9AE}" pid="6" name="MSIP_Label_2a847450-75ab-40fa-928c-e34f1b1e489b_SiteId">
    <vt:lpwstr>f3db8012-8f4e-4ebb-a230-1bcab6ead2b2</vt:lpwstr>
  </property>
  <property fmtid="{D5CDD505-2E9C-101B-9397-08002B2CF9AE}" pid="7" name="MSIP_Label_2a847450-75ab-40fa-928c-e34f1b1e489b_ActionId">
    <vt:lpwstr>cd81a323-4871-4aa3-a31f-51afb3a533f1</vt:lpwstr>
  </property>
  <property fmtid="{D5CDD505-2E9C-101B-9397-08002B2CF9AE}" pid="8" name="MSIP_Label_2a847450-75ab-40fa-928c-e34f1b1e489b_ContentBits">
    <vt:lpwstr>0</vt:lpwstr>
  </property>
</Properties>
</file>